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5e7c6a5c23b077/デスクトップ/"/>
    </mc:Choice>
  </mc:AlternateContent>
  <xr:revisionPtr revIDLastSave="206" documentId="8_{45194FCC-D9F6-4C42-9EEC-90DA8C595D07}" xr6:coauthVersionLast="47" xr6:coauthVersionMax="47" xr10:uidLastSave="{483CE54E-AC8C-4911-9684-F72596DB9C5A}"/>
  <bookViews>
    <workbookView xWindow="541" yWindow="0" windowWidth="19193" windowHeight="11739" xr2:uid="{2ABE56BD-D01B-472D-945B-D1F7F189EED8}"/>
  </bookViews>
  <sheets>
    <sheet name="2025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4" i="1"/>
  <c r="K26" i="1" l="1"/>
  <c r="L23" i="1"/>
</calcChain>
</file>

<file path=xl/sharedStrings.xml><?xml version="1.0" encoding="utf-8"?>
<sst xmlns="http://schemas.openxmlformats.org/spreadsheetml/2006/main" count="67" uniqueCount="53">
  <si>
    <r>
      <rPr>
        <sz val="12"/>
        <rFont val="Meiryo UI"/>
        <family val="3"/>
        <charset val="128"/>
      </rPr>
      <t>送信先：</t>
    </r>
    <r>
      <rPr>
        <sz val="16"/>
        <rFont val="Meiryo UI"/>
        <family val="3"/>
        <charset val="128"/>
      </rPr>
      <t>　</t>
    </r>
    <r>
      <rPr>
        <sz val="12"/>
        <rFont val="Meiryo UI"/>
        <family val="3"/>
        <charset val="128"/>
      </rPr>
      <t xml:space="preserve"> jcs-info@japancreativity.jp  　 </t>
    </r>
    <r>
      <rPr>
        <sz val="16"/>
        <rFont val="Meiryo UI"/>
        <family val="3"/>
        <charset val="128"/>
      </rPr>
      <t xml:space="preserve">
</t>
    </r>
    <rPh sb="0" eb="2">
      <t>ソウシン</t>
    </rPh>
    <rPh sb="2" eb="3">
      <t>サキ</t>
    </rPh>
    <phoneticPr fontId="4"/>
  </si>
  <si>
    <t>会員</t>
    <rPh sb="0" eb="2">
      <t>カイイン</t>
    </rPh>
    <phoneticPr fontId="4"/>
  </si>
  <si>
    <t>非会員</t>
    <rPh sb="0" eb="3">
      <t>ヒカイイン</t>
    </rPh>
    <phoneticPr fontId="4"/>
  </si>
  <si>
    <t>参加者氏名</t>
    <rPh sb="0" eb="3">
      <t>サンカシャ</t>
    </rPh>
    <rPh sb="3" eb="5">
      <t>シメイ</t>
    </rPh>
    <phoneticPr fontId="4"/>
  </si>
  <si>
    <t>所属機関(学校）名</t>
    <rPh sb="0" eb="2">
      <t>ショゾク</t>
    </rPh>
    <rPh sb="2" eb="4">
      <t>キカン</t>
    </rPh>
    <rPh sb="5" eb="7">
      <t>ガッコウ</t>
    </rPh>
    <rPh sb="8" eb="9">
      <t>メイ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</si>
  <si>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</si>
  <si>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2">
      <t>ケイタイ</t>
    </rPh>
    <rPh sb="2" eb="4">
      <t>デンワ</t>
    </rPh>
    <phoneticPr fontId="4"/>
  </si>
  <si>
    <t>e-mail（ｐｃ）</t>
    <phoneticPr fontId="4"/>
  </si>
  <si>
    <t>参加費</t>
    <phoneticPr fontId="4"/>
  </si>
  <si>
    <t>正会員
事前振込</t>
    <rPh sb="4" eb="8">
      <t>ジゼンフリコミ</t>
    </rPh>
    <phoneticPr fontId="4"/>
  </si>
  <si>
    <t>非会員
事前振込</t>
    <rPh sb="0" eb="3">
      <t>ヒカイイン</t>
    </rPh>
    <phoneticPr fontId="4"/>
  </si>
  <si>
    <t>5,000円</t>
    <rPh sb="5" eb="6">
      <t>エン</t>
    </rPh>
    <phoneticPr fontId="4"/>
  </si>
  <si>
    <t>研究論文掲載料一律</t>
    <rPh sb="0" eb="4">
      <t>ケンキュウロンブン</t>
    </rPh>
    <rPh sb="4" eb="7">
      <t>ケイサイリョウ</t>
    </rPh>
    <rPh sb="7" eb="9">
      <t>イチリツ</t>
    </rPh>
    <phoneticPr fontId="4"/>
  </si>
  <si>
    <t>論文掲載料</t>
    <rPh sb="0" eb="2">
      <t>ロンブン</t>
    </rPh>
    <rPh sb="2" eb="4">
      <t>ケイサイ</t>
    </rPh>
    <rPh sb="4" eb="5">
      <t>リョウ</t>
    </rPh>
    <phoneticPr fontId="4"/>
  </si>
  <si>
    <t>2,000円</t>
    <rPh sb="5" eb="6">
      <t>エン</t>
    </rPh>
    <phoneticPr fontId="4"/>
  </si>
  <si>
    <t>レジュメ掲載料一律</t>
    <rPh sb="4" eb="6">
      <t>ケイサイ</t>
    </rPh>
    <rPh sb="6" eb="7">
      <t>リョウ</t>
    </rPh>
    <rPh sb="7" eb="9">
      <t>イチリツ</t>
    </rPh>
    <phoneticPr fontId="4"/>
  </si>
  <si>
    <t>レジュメ掲載料</t>
    <rPh sb="4" eb="6">
      <t>ケイサイ</t>
    </rPh>
    <rPh sb="6" eb="7">
      <t>リョウ</t>
    </rPh>
    <phoneticPr fontId="4"/>
  </si>
  <si>
    <t>500円</t>
    <rPh sb="3" eb="4">
      <t>エン</t>
    </rPh>
    <phoneticPr fontId="4"/>
  </si>
  <si>
    <t>〓</t>
    <phoneticPr fontId="4"/>
  </si>
  <si>
    <r>
      <t>振込予定日　</t>
    </r>
    <r>
      <rPr>
        <sz val="9"/>
        <rFont val="Meiryo UI"/>
        <family val="3"/>
        <charset val="128"/>
      </rPr>
      <t>（※申込日より2週間以内で記入）</t>
    </r>
    <rPh sb="0" eb="2">
      <t>フリコミ</t>
    </rPh>
    <rPh sb="2" eb="5">
      <t>ヨテイビ</t>
    </rPh>
    <rPh sb="8" eb="10">
      <t>モウシコ</t>
    </rPh>
    <rPh sb="10" eb="11">
      <t>ビ</t>
    </rPh>
    <rPh sb="14" eb="16">
      <t>シュウカン</t>
    </rPh>
    <rPh sb="16" eb="18">
      <t>イナイ</t>
    </rPh>
    <rPh sb="19" eb="21">
      <t>キニュウ</t>
    </rPh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</si>
  <si>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</si>
  <si>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r>
      <rPr>
        <b/>
        <sz val="10"/>
        <color indexed="56"/>
        <rFont val="Meiryo UI"/>
        <family val="3"/>
        <charset val="128"/>
      </rPr>
      <t xml:space="preserve">※合計金額をご確認の上、記載した振込予定日までに下記の口座にお振込み下さい。
（銀行ATM、ネットバンキング、郵便局窓口での振込が可能です）
</t>
    </r>
    <r>
      <rPr>
        <b/>
        <sz val="10"/>
        <rFont val="Meiryo UI"/>
        <family val="3"/>
        <charset val="128"/>
      </rPr>
      <t xml:space="preserve">ゆうちょ銀行　　０１９店（ゼロイチキュウ店）　当座　0126409　　　日本創造学会
</t>
    </r>
    <r>
      <rPr>
        <sz val="10"/>
        <rFont val="Meiryo UI"/>
        <family val="3"/>
        <charset val="128"/>
      </rPr>
      <t>郵便局窓口での払込取扱票記号番号はこちら⇒ ００１６０－６－１２６４０９</t>
    </r>
    <rPh sb="12" eb="14">
      <t>キサイ</t>
    </rPh>
    <phoneticPr fontId="4"/>
  </si>
  <si>
    <r>
      <t xml:space="preserve">発表題目
</t>
    </r>
    <r>
      <rPr>
        <sz val="8"/>
        <rFont val="Meiryo UI"/>
        <family val="3"/>
        <charset val="128"/>
      </rPr>
      <t>仮題目の方は（仮）と記入</t>
    </r>
    <rPh sb="0" eb="2">
      <t>ハッピョウ</t>
    </rPh>
    <rPh sb="2" eb="4">
      <t>ダイモク</t>
    </rPh>
    <rPh sb="5" eb="6">
      <t>カリ</t>
    </rPh>
    <rPh sb="6" eb="7">
      <t>ダイ</t>
    </rPh>
    <rPh sb="7" eb="8">
      <t>モク</t>
    </rPh>
    <rPh sb="9" eb="10">
      <t>カタ</t>
    </rPh>
    <rPh sb="12" eb="13">
      <t>カリ</t>
    </rPh>
    <rPh sb="15" eb="17">
      <t>キニュウ</t>
    </rPh>
    <phoneticPr fontId="4"/>
  </si>
  <si>
    <t>単独責任者発表</t>
    <phoneticPr fontId="4"/>
  </si>
  <si>
    <t>通信欄：
質問がありましたらご記入下さい</t>
    <rPh sb="0" eb="3">
      <t>ツウシンラン</t>
    </rPh>
    <rPh sb="5" eb="7">
      <t>シツモン</t>
    </rPh>
    <rPh sb="15" eb="17">
      <t>キニュウ</t>
    </rPh>
    <rPh sb="17" eb="18">
      <t>クダ</t>
    </rPh>
    <phoneticPr fontId="4"/>
  </si>
  <si>
    <t>連名・主発表者となる</t>
    <rPh sb="0" eb="2">
      <t>レンメイ</t>
    </rPh>
    <rPh sb="3" eb="4">
      <t>シュ</t>
    </rPh>
    <rPh sb="4" eb="6">
      <t>ハッピョウ</t>
    </rPh>
    <rPh sb="6" eb="7">
      <t>シャ</t>
    </rPh>
    <phoneticPr fontId="4"/>
  </si>
  <si>
    <t>連名の場合の共同研究者名</t>
    <rPh sb="0" eb="2">
      <t>レンメイ</t>
    </rPh>
    <rPh sb="3" eb="5">
      <t>バアイ</t>
    </rPh>
    <rPh sb="6" eb="8">
      <t>キョウドウ</t>
    </rPh>
    <rPh sb="8" eb="11">
      <t>ケンキュウシャ</t>
    </rPh>
    <rPh sb="11" eb="12">
      <t>メイ</t>
    </rPh>
    <phoneticPr fontId="4"/>
  </si>
  <si>
    <t>*該当箇所に✓</t>
    <rPh sb="1" eb="3">
      <t>ガイトウ</t>
    </rPh>
    <rPh sb="3" eb="5">
      <t>カショ</t>
    </rPh>
    <phoneticPr fontId="4"/>
  </si>
  <si>
    <r>
      <t xml:space="preserve">会員/非会員
</t>
    </r>
    <r>
      <rPr>
        <sz val="9"/>
        <rFont val="Meiryo UI"/>
        <family val="3"/>
        <charset val="128"/>
      </rPr>
      <t>該当箇所に</t>
    </r>
    <r>
      <rPr>
        <b/>
        <sz val="12"/>
        <rFont val="Meiryo UI"/>
        <family val="3"/>
        <charset val="128"/>
      </rPr>
      <t>✓</t>
    </r>
    <phoneticPr fontId="2"/>
  </si>
  <si>
    <r>
      <t>当てはまる箇所に</t>
    </r>
    <r>
      <rPr>
        <b/>
        <sz val="12"/>
        <rFont val="Meiryo UI"/>
        <family val="3"/>
        <charset val="128"/>
      </rPr>
      <t>✓</t>
    </r>
    <r>
      <rPr>
        <b/>
        <sz val="11"/>
        <rFont val="Meiryo UI"/>
        <family val="3"/>
        <charset val="128"/>
      </rPr>
      <t>をご記入ください</t>
    </r>
    <rPh sb="0" eb="1">
      <t>ア</t>
    </rPh>
    <rPh sb="5" eb="7">
      <t>カショ</t>
    </rPh>
    <rPh sb="11" eb="13">
      <t>キニュウ</t>
    </rPh>
    <phoneticPr fontId="4"/>
  </si>
  <si>
    <t>　</t>
  </si>
  <si>
    <t>当日
会場受付払い
（現金のみ）</t>
    <rPh sb="0" eb="2">
      <t>トウジツ</t>
    </rPh>
    <rPh sb="3" eb="5">
      <t>カイジョウ</t>
    </rPh>
    <rPh sb="5" eb="7">
      <t>ウケツケ</t>
    </rPh>
    <rPh sb="7" eb="8">
      <t>ハラ</t>
    </rPh>
    <rPh sb="11" eb="13">
      <t>ゲンキン</t>
    </rPh>
    <phoneticPr fontId="4"/>
  </si>
  <si>
    <t>4,000円</t>
    <phoneticPr fontId="2"/>
  </si>
  <si>
    <t>←金額を記入</t>
    <rPh sb="1" eb="3">
      <t>キンガク</t>
    </rPh>
    <rPh sb="4" eb="6">
      <t>キニュウ</t>
    </rPh>
    <phoneticPr fontId="2"/>
  </si>
  <si>
    <t>インタラクティブ発表</t>
    <phoneticPr fontId="4"/>
  </si>
  <si>
    <t>ポスター発表</t>
    <phoneticPr fontId="4"/>
  </si>
  <si>
    <t>※該当箇所の黄色のセルをクリックするとドロップダウンから✓マークの選択ができます</t>
    <phoneticPr fontId="2"/>
  </si>
  <si>
    <t>・レジュメ原稿に様式はありません。ただしA4サイズ1枚に納めてください。
・非会員学生も発表できます。</t>
    <rPh sb="5" eb="7">
      <t>ゲンコウ</t>
    </rPh>
    <rPh sb="8" eb="10">
      <t>ヨウシキ</t>
    </rPh>
    <rPh sb="26" eb="27">
      <t>マイ</t>
    </rPh>
    <rPh sb="28" eb="29">
      <t>オサ</t>
    </rPh>
    <rPh sb="38" eb="41">
      <t>ヒカイイン</t>
    </rPh>
    <rPh sb="41" eb="43">
      <t>ガクセイ</t>
    </rPh>
    <rPh sb="44" eb="46">
      <t>ハッピョウ</t>
    </rPh>
    <phoneticPr fontId="4"/>
  </si>
  <si>
    <t>・指定のテンプレートに従って作成してください。発表予稿の掲載は4ページを基準とし、原稿提出後にページ超過している場合は1ページにつき1,000円が追加請求されます。最大8ページまで。</t>
    <rPh sb="1" eb="3">
      <t>シテイ</t>
    </rPh>
    <rPh sb="11" eb="12">
      <t>シタガ</t>
    </rPh>
    <rPh sb="14" eb="16">
      <t>サクセイ</t>
    </rPh>
    <rPh sb="23" eb="25">
      <t>ハッピョウ</t>
    </rPh>
    <rPh sb="25" eb="27">
      <t>ヨコウ</t>
    </rPh>
    <rPh sb="28" eb="30">
      <t>ケイサイ</t>
    </rPh>
    <rPh sb="41" eb="43">
      <t>ゲンコウ</t>
    </rPh>
    <rPh sb="43" eb="46">
      <t>テイシュツゴ</t>
    </rPh>
    <rPh sb="73" eb="75">
      <t>ツイカ</t>
    </rPh>
    <rPh sb="75" eb="77">
      <t>セイキュウ</t>
    </rPh>
    <phoneticPr fontId="4"/>
  </si>
  <si>
    <t>◆日本創造学会第47回研究大会  参加申込書◆　</t>
    <rPh sb="17" eb="19">
      <t>サンカ</t>
    </rPh>
    <phoneticPr fontId="4"/>
  </si>
  <si>
    <t>2,500円</t>
    <phoneticPr fontId="2"/>
  </si>
  <si>
    <t>学生
事前振込</t>
    <phoneticPr fontId="4"/>
  </si>
  <si>
    <t>月　　　日</t>
    <rPh sb="0" eb="1">
      <t>ガツ</t>
    </rPh>
    <rPh sb="4" eb="5">
      <t>ニチ</t>
    </rPh>
    <phoneticPr fontId="2"/>
  </si>
  <si>
    <t>2,000円</t>
    <rPh sb="5" eb="6">
      <t>エン</t>
    </rPh>
    <phoneticPr fontId="2"/>
  </si>
  <si>
    <t>該当箇所に✓</t>
    <rPh sb="0" eb="2">
      <t>ガイトウ</t>
    </rPh>
    <rPh sb="2" eb="4">
      <t>カショ</t>
    </rPh>
    <phoneticPr fontId="4"/>
  </si>
  <si>
    <t>**参加費の支払い方**（該当箇所に✓発表者は事前振込のみ受付）</t>
    <rPh sb="2" eb="4">
      <t>サンカ</t>
    </rPh>
    <rPh sb="4" eb="5">
      <t>ヒ</t>
    </rPh>
    <rPh sb="6" eb="8">
      <t>シハラ</t>
    </rPh>
    <rPh sb="9" eb="10">
      <t>カタ</t>
    </rPh>
    <rPh sb="19" eb="22">
      <t>ハッピョウシャ</t>
    </rPh>
    <rPh sb="23" eb="25">
      <t>ジゼン</t>
    </rPh>
    <rPh sb="25" eb="27">
      <t>フリコミ</t>
    </rPh>
    <rPh sb="29" eb="31">
      <t>ウケツケ</t>
    </rPh>
    <phoneticPr fontId="4"/>
  </si>
  <si>
    <t>参加費/親睦会費の合計
金額記入欄</t>
    <rPh sb="0" eb="3">
      <t>サンカヒ</t>
    </rPh>
    <rPh sb="4" eb="7">
      <t>シンボクカイ</t>
    </rPh>
    <rPh sb="7" eb="8">
      <t>ヒ</t>
    </rPh>
    <rPh sb="9" eb="11">
      <t>ゴウケイ</t>
    </rPh>
    <rPh sb="14" eb="16">
      <t>キニュウ</t>
    </rPh>
    <rPh sb="16" eb="17">
      <t>ラン</t>
    </rPh>
    <phoneticPr fontId="4"/>
  </si>
  <si>
    <t>3,000円</t>
    <rPh sb="5" eb="6">
      <t>エン</t>
    </rPh>
    <phoneticPr fontId="2"/>
  </si>
  <si>
    <t>親睦会費（希望者）</t>
    <rPh sb="0" eb="3">
      <t>シンボクカイ</t>
    </rPh>
    <rPh sb="3" eb="4">
      <t>ヒ</t>
    </rPh>
    <rPh sb="5" eb="8">
      <t>キボウシャ</t>
    </rPh>
    <phoneticPr fontId="2"/>
  </si>
  <si>
    <t>インタラクティブ発表希望者は✓研究発表論文掲載料
（4Pまで）</t>
    <rPh sb="17" eb="19">
      <t>ハッピョウ</t>
    </rPh>
    <rPh sb="19" eb="21">
      <t>ロンブン</t>
    </rPh>
    <rPh sb="21" eb="24">
      <t>ケイサイリョウ</t>
    </rPh>
    <phoneticPr fontId="4"/>
  </si>
  <si>
    <r>
      <t>ポスター</t>
    </r>
    <r>
      <rPr>
        <sz val="9"/>
        <rFont val="Meiryo UI"/>
        <family val="3"/>
        <charset val="128"/>
      </rPr>
      <t>発表希望者は</t>
    </r>
    <r>
      <rPr>
        <sz val="11"/>
        <rFont val="Meiryo UI"/>
        <family val="3"/>
        <charset val="128"/>
      </rPr>
      <t xml:space="preserve">✓
</t>
    </r>
    <r>
      <rPr>
        <sz val="9"/>
        <rFont val="Meiryo UI"/>
        <family val="3"/>
        <charset val="128"/>
      </rPr>
      <t>発表レジュメ掲載料（１P）</t>
    </r>
    <phoneticPr fontId="4"/>
  </si>
  <si>
    <r>
      <t xml:space="preserve">【発表者記入欄】
</t>
    </r>
    <r>
      <rPr>
        <sz val="11"/>
        <rFont val="Meiryo UI"/>
        <family val="3"/>
        <charset val="128"/>
      </rPr>
      <t>※発表者には、発表論文執筆要綱・発表注意事項等をメールで送付致します。</t>
    </r>
    <r>
      <rPr>
        <b/>
        <sz val="11"/>
        <rFont val="Meiryo UI"/>
        <family val="3"/>
        <charset val="128"/>
      </rPr>
      <t xml:space="preserve">
発表申込締切：9月1日（月）/発表予稿原稿・レジュメ提出締切：9月30日（火）</t>
    </r>
    <rPh sb="10" eb="12">
      <t>ハッピョウ</t>
    </rPh>
    <rPh sb="45" eb="47">
      <t>ハッピョウ</t>
    </rPh>
    <rPh sb="47" eb="49">
      <t>モウシコ</t>
    </rPh>
    <rPh sb="49" eb="51">
      <t>シメキリ</t>
    </rPh>
    <rPh sb="53" eb="54">
      <t>カ</t>
    </rPh>
    <rPh sb="55" eb="56">
      <t>ニチ</t>
    </rPh>
    <rPh sb="57" eb="58">
      <t>ガツ</t>
    </rPh>
    <rPh sb="60" eb="62">
      <t>ハッピョウ</t>
    </rPh>
    <rPh sb="62" eb="64">
      <t>ヨコウ</t>
    </rPh>
    <rPh sb="64" eb="66">
      <t>ゲンコウ</t>
    </rPh>
    <rPh sb="68" eb="70">
      <t>テイシュツ</t>
    </rPh>
    <rPh sb="70" eb="72">
      <t>シメキリ</t>
    </rPh>
    <rPh sb="74" eb="75">
      <t>ガツ</t>
    </rPh>
    <rPh sb="77" eb="78">
      <t>ニチ</t>
    </rPh>
    <rPh sb="82" eb="83">
      <t>カ</t>
    </rPh>
    <phoneticPr fontId="4"/>
  </si>
  <si>
    <r>
      <t>・発表者は別途掲載料がかかります。
・</t>
    </r>
    <r>
      <rPr>
        <sz val="10"/>
        <color rgb="FFFF0000"/>
        <rFont val="Meiryo UI"/>
        <family val="3"/>
        <charset val="128"/>
      </rPr>
      <t>インタラクティブ発表は会員資格が必要です。</t>
    </r>
    <r>
      <rPr>
        <sz val="10"/>
        <rFont val="Meiryo UI"/>
        <family val="3"/>
        <charset val="128"/>
      </rPr>
      <t>非会員の方は入会後に発表を申し込んでください。
・ポスター発表希望の学生は非会員でも発表できます。対面発表となります。
・論文集は後日、指定URLからのダウンロードとなります。</t>
    </r>
    <rPh sb="1" eb="4">
      <t>ハッピョウシャ</t>
    </rPh>
    <rPh sb="5" eb="7">
      <t>ベット</t>
    </rPh>
    <rPh sb="7" eb="10">
      <t>ケイサイリョウ</t>
    </rPh>
    <rPh sb="30" eb="32">
      <t>カイイン</t>
    </rPh>
    <rPh sb="32" eb="34">
      <t>シカク</t>
    </rPh>
    <rPh sb="35" eb="37">
      <t>ヒツヨウ</t>
    </rPh>
    <rPh sb="40" eb="43">
      <t>ヒカイイン</t>
    </rPh>
    <rPh sb="44" eb="45">
      <t>カタ</t>
    </rPh>
    <rPh sb="46" eb="49">
      <t>ニュウカイゴ</t>
    </rPh>
    <rPh sb="50" eb="52">
      <t>ハッピョウ</t>
    </rPh>
    <rPh sb="53" eb="54">
      <t>モウ</t>
    </rPh>
    <rPh sb="55" eb="56">
      <t>コ</t>
    </rPh>
    <rPh sb="71" eb="73">
      <t>キボウ</t>
    </rPh>
    <rPh sb="82" eb="84">
      <t>ハッピョウ</t>
    </rPh>
    <rPh sb="89" eb="91">
      <t>タイメン</t>
    </rPh>
    <rPh sb="91" eb="93">
      <t>ハッピョウ</t>
    </rPh>
    <rPh sb="101" eb="104">
      <t>ロンブンシュウ</t>
    </rPh>
    <rPh sb="105" eb="107">
      <t>ゴジツ</t>
    </rPh>
    <rPh sb="108" eb="110">
      <t>シテイ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</si>
</sst>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indexed="22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56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b/>
      <sz val="16"/>
      <name val="Meiryo UI"/>
      <family val="2"/>
      <charset val="128"/>
    </font>
    <font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0"/>
      <name val="Meiryo UI"/>
      <family val="2"/>
      <charset val="128"/>
    </font>
    <font>
      <sz val="14"/>
      <color theme="8" tint="0.59999389629810485"/>
      <name val="Meiryo UI"/>
      <family val="2"/>
      <charset val="128"/>
    </font>
    <font>
      <sz val="14"/>
      <color theme="8" tint="0.59999389629810485"/>
      <name val="Meiryo UI"/>
      <family val="3"/>
      <charset val="128"/>
    </font>
    <font>
      <b/>
      <sz val="11"/>
      <color theme="7" tint="-0.249977111117893"/>
      <name val="Meiryo UI"/>
      <family val="3"/>
      <charset val="128"/>
    </font>
    <font>
      <sz val="10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2" fillId="0" borderId="0" xfId="0" applyFont="1" applyAlignment="1"/>
    <xf numFmtId="0" fontId="8" fillId="0" borderId="14" xfId="0" applyFont="1" applyBorder="1" applyAlignment="1">
      <alignment horizontal="center" vertical="center" wrapText="1"/>
    </xf>
    <xf numFmtId="3" fontId="7" fillId="4" borderId="21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19" fillId="0" borderId="37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33" xfId="0" applyFont="1" applyBorder="1" applyAlignment="1"/>
    <xf numFmtId="0" fontId="5" fillId="0" borderId="34" xfId="0" applyFont="1" applyBorder="1" applyAlignment="1"/>
    <xf numFmtId="0" fontId="5" fillId="0" borderId="24" xfId="0" applyFont="1" applyBorder="1" applyAlignment="1"/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9" fillId="8" borderId="3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9" fillId="8" borderId="61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19" fillId="9" borderId="64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/>
    </xf>
    <xf numFmtId="0" fontId="19" fillId="8" borderId="31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65" xfId="0" applyFont="1" applyBorder="1" applyAlignment="1">
      <alignment horizontal="center" vertical="top"/>
    </xf>
    <xf numFmtId="0" fontId="8" fillId="0" borderId="66" xfId="0" applyFont="1" applyBorder="1" applyAlignment="1">
      <alignment horizontal="center" vertical="top"/>
    </xf>
    <xf numFmtId="0" fontId="8" fillId="0" borderId="67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5" fillId="0" borderId="14" xfId="0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38" fontId="7" fillId="0" borderId="46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8" fillId="0" borderId="52" xfId="0" applyFont="1" applyBorder="1" applyAlignment="1">
      <alignment horizontal="center" vertical="top"/>
    </xf>
    <xf numFmtId="0" fontId="7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/>
    </xf>
    <xf numFmtId="0" fontId="19" fillId="8" borderId="54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vertical="top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left" vertical="top" wrapText="1"/>
    </xf>
    <xf numFmtId="0" fontId="21" fillId="0" borderId="0" xfId="0" applyFont="1">
      <alignment vertical="center"/>
    </xf>
    <xf numFmtId="0" fontId="8" fillId="0" borderId="5" xfId="0" applyFont="1" applyBorder="1" applyAlignment="1">
      <alignment horizontal="right" wrapText="1"/>
    </xf>
    <xf numFmtId="0" fontId="9" fillId="5" borderId="0" xfId="0" applyFont="1" applyFill="1" applyAlignment="1">
      <alignment horizontal="left" vertical="top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56" fontId="18" fillId="6" borderId="19" xfId="0" applyNumberFormat="1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3DE4-50C2-4212-A881-3804A4CC1CBE}">
  <sheetPr>
    <pageSetUpPr fitToPage="1"/>
  </sheetPr>
  <dimension ref="A1:S37"/>
  <sheetViews>
    <sheetView showGridLines="0" tabSelected="1" workbookViewId="0">
      <selection activeCell="R8" sqref="R8"/>
    </sheetView>
  </sheetViews>
  <sheetFormatPr defaultColWidth="8.81640625" defaultRowHeight="18.45" x14ac:dyDescent="0.5"/>
  <cols>
    <col min="1" max="1" width="3.36328125" style="13" customWidth="1"/>
    <col min="2" max="2" width="19.1796875" style="13" customWidth="1"/>
    <col min="3" max="3" width="3.90625" style="13" customWidth="1"/>
    <col min="4" max="4" width="10.6328125" style="13" customWidth="1"/>
    <col min="5" max="5" width="3.453125" style="13" customWidth="1"/>
    <col min="6" max="6" width="4.6328125" style="13" customWidth="1"/>
    <col min="7" max="7" width="2.36328125" style="13" customWidth="1"/>
    <col min="8" max="8" width="3.90625" style="13" customWidth="1"/>
    <col min="9" max="9" width="7.7265625" style="13" customWidth="1"/>
    <col min="10" max="10" width="3.90625" style="13" customWidth="1"/>
    <col min="11" max="11" width="7.1796875" style="13" customWidth="1"/>
    <col min="12" max="12" width="10.1796875" style="14" customWidth="1"/>
    <col min="13" max="13" width="9.90625" style="13" customWidth="1"/>
    <col min="14" max="14" width="1.6328125" style="13" customWidth="1"/>
    <col min="15" max="15" width="0.1796875" style="13" customWidth="1"/>
    <col min="16" max="16" width="11.453125" style="13" hidden="1" customWidth="1"/>
    <col min="17" max="17" width="1.90625" style="13" customWidth="1"/>
    <col min="18" max="16384" width="8.81640625" style="13"/>
  </cols>
  <sheetData>
    <row r="1" spans="1:19" s="2" customFormat="1" ht="39.200000000000003" customHeight="1" x14ac:dyDescent="0.3">
      <c r="A1" s="1"/>
      <c r="B1" s="60" t="s">
        <v>39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9" s="2" customFormat="1" ht="25.2" customHeight="1" x14ac:dyDescent="0.3">
      <c r="A2" s="1"/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9" s="2" customFormat="1" ht="25.95" customHeight="1" x14ac:dyDescent="0.3">
      <c r="A3" s="1"/>
      <c r="B3" s="68" t="s">
        <v>36</v>
      </c>
      <c r="C3" s="68"/>
      <c r="D3" s="68"/>
      <c r="E3" s="68"/>
      <c r="F3" s="68"/>
      <c r="G3" s="68"/>
      <c r="H3" s="68"/>
      <c r="I3" s="68"/>
      <c r="J3" s="68"/>
      <c r="K3" s="68"/>
      <c r="L3" s="3"/>
    </row>
    <row r="4" spans="1:19" s="2" customFormat="1" ht="29.95" customHeight="1" x14ac:dyDescent="0.3">
      <c r="A4" s="1"/>
      <c r="B4" s="16" t="s">
        <v>28</v>
      </c>
      <c r="C4" s="40" t="s">
        <v>30</v>
      </c>
      <c r="D4" s="88" t="s">
        <v>1</v>
      </c>
      <c r="E4" s="89"/>
      <c r="F4" s="58" t="s">
        <v>30</v>
      </c>
      <c r="G4" s="69" t="s">
        <v>2</v>
      </c>
      <c r="H4" s="79"/>
      <c r="I4" s="80"/>
      <c r="J4" s="4"/>
      <c r="K4" s="90" t="str">
        <f>IF(C4="✓",IF(F4="✓","エラー：会員と非会員の両方にチェックすることはできません",""),"")</f>
        <v/>
      </c>
      <c r="L4" s="90"/>
      <c r="M4" s="90"/>
      <c r="N4" s="90"/>
      <c r="O4" s="90"/>
      <c r="P4" s="90"/>
    </row>
    <row r="5" spans="1:19" s="2" customFormat="1" ht="22.75" customHeight="1" x14ac:dyDescent="0.3">
      <c r="A5" s="1"/>
      <c r="B5" s="5" t="s">
        <v>3</v>
      </c>
      <c r="C5" s="69"/>
      <c r="D5" s="79"/>
      <c r="E5" s="79"/>
      <c r="F5" s="79"/>
      <c r="G5" s="79"/>
      <c r="H5" s="79"/>
      <c r="I5" s="79"/>
      <c r="J5" s="79"/>
      <c r="K5" s="79"/>
      <c r="L5" s="80"/>
    </row>
    <row r="6" spans="1:19" s="2" customFormat="1" ht="21.05" customHeight="1" x14ac:dyDescent="0.3">
      <c r="A6" s="1"/>
      <c r="B6" s="6" t="s">
        <v>4</v>
      </c>
      <c r="C6" s="69"/>
      <c r="D6" s="79"/>
      <c r="E6" s="79"/>
      <c r="F6" s="79"/>
      <c r="G6" s="79"/>
      <c r="H6" s="79"/>
      <c r="I6" s="79"/>
      <c r="J6" s="79"/>
      <c r="K6" s="79"/>
      <c r="L6" s="80"/>
    </row>
    <row r="7" spans="1:19" s="2" customFormat="1" ht="20.3" customHeight="1" x14ac:dyDescent="0.3">
      <c r="A7" s="1"/>
      <c r="B7" s="6" t="s">
        <v>5</v>
      </c>
      <c r="C7" s="69"/>
      <c r="D7" s="79"/>
      <c r="E7" s="79"/>
      <c r="F7" s="79"/>
      <c r="G7" s="79"/>
      <c r="H7" s="79"/>
      <c r="I7" s="79"/>
      <c r="J7" s="79"/>
      <c r="K7" s="79"/>
      <c r="L7" s="80"/>
    </row>
    <row r="8" spans="1:19" s="2" customFormat="1" ht="21.05" customHeight="1" x14ac:dyDescent="0.3">
      <c r="A8" s="1"/>
      <c r="B8" s="7" t="s">
        <v>6</v>
      </c>
      <c r="C8" s="69"/>
      <c r="D8" s="79"/>
      <c r="E8" s="79"/>
      <c r="F8" s="79"/>
      <c r="G8" s="79"/>
      <c r="H8" s="79"/>
      <c r="I8" s="79"/>
      <c r="J8" s="79"/>
      <c r="K8" s="79"/>
      <c r="L8" s="80"/>
    </row>
    <row r="9" spans="1:19" s="2" customFormat="1" ht="22.5" x14ac:dyDescent="0.3">
      <c r="A9" s="1"/>
      <c r="B9" s="8" t="s">
        <v>7</v>
      </c>
      <c r="C9" s="69"/>
      <c r="D9" s="79"/>
      <c r="E9" s="79"/>
      <c r="F9" s="79"/>
      <c r="G9" s="79"/>
      <c r="H9" s="79"/>
      <c r="I9" s="79"/>
      <c r="J9" s="79"/>
      <c r="K9" s="79"/>
      <c r="L9" s="80"/>
    </row>
    <row r="10" spans="1:19" s="2" customFormat="1" ht="34.6" customHeight="1" thickBot="1" x14ac:dyDescent="0.35">
      <c r="A10" s="1"/>
      <c r="B10" s="93" t="s">
        <v>45</v>
      </c>
      <c r="C10" s="93"/>
      <c r="D10" s="93"/>
      <c r="E10" s="93"/>
      <c r="F10" s="93"/>
      <c r="G10" s="93"/>
      <c r="H10" s="93"/>
      <c r="I10" s="93"/>
      <c r="J10" s="93"/>
      <c r="K10" s="93"/>
      <c r="L10" s="9"/>
    </row>
    <row r="11" spans="1:19" s="2" customFormat="1" ht="51" customHeight="1" thickTop="1" x14ac:dyDescent="0.3">
      <c r="A11" s="1"/>
      <c r="B11" s="42" t="s">
        <v>44</v>
      </c>
      <c r="C11" s="70" t="s">
        <v>41</v>
      </c>
      <c r="D11" s="70"/>
      <c r="E11" s="70" t="s">
        <v>9</v>
      </c>
      <c r="F11" s="70"/>
      <c r="G11" s="70"/>
      <c r="H11" s="70" t="s">
        <v>10</v>
      </c>
      <c r="I11" s="70"/>
      <c r="J11" s="92" t="s">
        <v>31</v>
      </c>
      <c r="K11" s="92"/>
      <c r="L11" s="43" t="s">
        <v>46</v>
      </c>
    </row>
    <row r="12" spans="1:19" s="2" customFormat="1" ht="26.25" customHeight="1" thickBot="1" x14ac:dyDescent="0.35">
      <c r="A12" s="1"/>
      <c r="B12" s="47" t="s">
        <v>8</v>
      </c>
      <c r="C12" s="44" t="s">
        <v>30</v>
      </c>
      <c r="D12" s="48" t="s">
        <v>40</v>
      </c>
      <c r="E12" s="44" t="s">
        <v>30</v>
      </c>
      <c r="F12" s="94" t="s">
        <v>47</v>
      </c>
      <c r="G12" s="95"/>
      <c r="H12" s="44" t="s">
        <v>30</v>
      </c>
      <c r="I12" s="48" t="s">
        <v>32</v>
      </c>
      <c r="J12" s="44" t="s">
        <v>30</v>
      </c>
      <c r="K12" s="49" t="s">
        <v>11</v>
      </c>
      <c r="L12" s="71"/>
      <c r="M12" s="39"/>
      <c r="N12" s="91"/>
      <c r="O12" s="91"/>
      <c r="P12" s="91"/>
      <c r="Q12" s="91"/>
      <c r="R12" s="18"/>
      <c r="S12" s="18"/>
    </row>
    <row r="13" spans="1:19" s="2" customFormat="1" ht="25.95" customHeight="1" thickBot="1" x14ac:dyDescent="0.35">
      <c r="A13" s="1"/>
      <c r="B13" s="50" t="s">
        <v>48</v>
      </c>
      <c r="C13" s="51"/>
      <c r="D13" s="52" t="s">
        <v>43</v>
      </c>
      <c r="E13" s="51"/>
      <c r="F13" s="86" t="s">
        <v>47</v>
      </c>
      <c r="G13" s="87"/>
      <c r="H13" s="54"/>
      <c r="I13" s="55"/>
      <c r="J13" s="56"/>
      <c r="K13" s="53"/>
      <c r="L13" s="72"/>
      <c r="M13" s="39"/>
      <c r="N13" s="32"/>
      <c r="O13" s="32"/>
      <c r="P13" s="32"/>
      <c r="Q13" s="32"/>
      <c r="R13" s="18"/>
      <c r="S13" s="18"/>
    </row>
    <row r="14" spans="1:19" s="2" customFormat="1" ht="63.5" customHeight="1" thickTop="1" thickBot="1" x14ac:dyDescent="0.35">
      <c r="A14" s="1"/>
      <c r="B14" s="85" t="s">
        <v>52</v>
      </c>
      <c r="C14" s="85"/>
      <c r="D14" s="85"/>
      <c r="E14" s="85"/>
      <c r="F14" s="85"/>
      <c r="G14" s="85"/>
      <c r="H14" s="85"/>
      <c r="I14" s="85"/>
      <c r="J14" s="85"/>
      <c r="K14" s="85"/>
      <c r="L14" s="10"/>
    </row>
    <row r="15" spans="1:19" s="2" customFormat="1" ht="16.3" customHeight="1" thickTop="1" x14ac:dyDescent="0.3">
      <c r="A15" s="1"/>
      <c r="B15" s="83" t="s">
        <v>49</v>
      </c>
      <c r="C15" s="81" t="s">
        <v>30</v>
      </c>
      <c r="D15" s="73" t="s">
        <v>12</v>
      </c>
      <c r="E15" s="74"/>
      <c r="F15" s="74"/>
      <c r="G15" s="74"/>
      <c r="H15" s="74"/>
      <c r="I15" s="74"/>
      <c r="J15" s="74"/>
      <c r="K15" s="75"/>
      <c r="L15" s="45" t="s">
        <v>13</v>
      </c>
    </row>
    <row r="16" spans="1:19" s="2" customFormat="1" ht="34.6" customHeight="1" thickBot="1" x14ac:dyDescent="0.35">
      <c r="A16" s="1"/>
      <c r="B16" s="84"/>
      <c r="C16" s="82"/>
      <c r="D16" s="76" t="s">
        <v>14</v>
      </c>
      <c r="E16" s="77"/>
      <c r="F16" s="77"/>
      <c r="G16" s="77"/>
      <c r="H16" s="77"/>
      <c r="I16" s="77"/>
      <c r="J16" s="77"/>
      <c r="K16" s="78"/>
      <c r="L16" s="46"/>
      <c r="M16" s="15" t="s">
        <v>33</v>
      </c>
    </row>
    <row r="17" spans="1:17" s="2" customFormat="1" ht="33.549999999999997" customHeight="1" thickTop="1" thickBot="1" x14ac:dyDescent="0.35">
      <c r="A17" s="1"/>
      <c r="B17" s="100" t="s">
        <v>38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41"/>
    </row>
    <row r="18" spans="1:17" s="2" customFormat="1" ht="16.3" customHeight="1" thickTop="1" x14ac:dyDescent="0.3">
      <c r="A18" s="1"/>
      <c r="B18" s="115" t="s">
        <v>50</v>
      </c>
      <c r="C18" s="81" t="s">
        <v>30</v>
      </c>
      <c r="D18" s="62" t="s">
        <v>15</v>
      </c>
      <c r="E18" s="63"/>
      <c r="F18" s="63"/>
      <c r="G18" s="63"/>
      <c r="H18" s="63"/>
      <c r="I18" s="63"/>
      <c r="J18" s="63"/>
      <c r="K18" s="64"/>
      <c r="L18" s="45" t="s">
        <v>16</v>
      </c>
    </row>
    <row r="19" spans="1:17" s="2" customFormat="1" ht="27.65" customHeight="1" thickBot="1" x14ac:dyDescent="0.35">
      <c r="A19" s="1"/>
      <c r="B19" s="116"/>
      <c r="C19" s="82"/>
      <c r="D19" s="65" t="s">
        <v>17</v>
      </c>
      <c r="E19" s="66"/>
      <c r="F19" s="66"/>
      <c r="G19" s="66"/>
      <c r="H19" s="66"/>
      <c r="I19" s="66"/>
      <c r="J19" s="66"/>
      <c r="K19" s="67"/>
      <c r="L19" s="46"/>
      <c r="M19" s="15" t="s">
        <v>33</v>
      </c>
    </row>
    <row r="20" spans="1:17" s="2" customFormat="1" ht="34.6" customHeight="1" thickTop="1" x14ac:dyDescent="0.3">
      <c r="A20" s="1"/>
      <c r="B20" s="103" t="s">
        <v>37</v>
      </c>
      <c r="C20" s="103"/>
      <c r="D20" s="103"/>
      <c r="E20" s="103"/>
      <c r="F20" s="103"/>
      <c r="G20" s="103"/>
      <c r="H20" s="33"/>
      <c r="I20" s="33"/>
      <c r="J20" s="34"/>
      <c r="K20" s="35"/>
      <c r="L20" s="10" t="s">
        <v>18</v>
      </c>
    </row>
    <row r="21" spans="1:17" s="2" customFormat="1" ht="14" customHeight="1" thickBot="1" x14ac:dyDescent="0.35">
      <c r="A21" s="1"/>
      <c r="B21" s="36"/>
      <c r="C21" s="36"/>
      <c r="D21" s="36"/>
      <c r="E21" s="36"/>
      <c r="F21" s="36"/>
      <c r="G21" s="36"/>
      <c r="H21" s="37"/>
      <c r="I21" s="37"/>
      <c r="J21" s="4"/>
      <c r="K21" s="38"/>
      <c r="L21" s="10"/>
    </row>
    <row r="22" spans="1:17" s="2" customFormat="1" ht="27.8" customHeight="1" thickBot="1" x14ac:dyDescent="0.35">
      <c r="A22" s="1"/>
      <c r="B22" s="104" t="s">
        <v>19</v>
      </c>
      <c r="C22" s="105"/>
      <c r="D22" s="105"/>
      <c r="E22" s="105"/>
      <c r="F22" s="105"/>
      <c r="G22" s="105"/>
      <c r="H22" s="106" t="s">
        <v>42</v>
      </c>
      <c r="I22" s="107"/>
      <c r="J22" s="107"/>
      <c r="K22" s="107"/>
      <c r="L22" s="11" t="s">
        <v>20</v>
      </c>
    </row>
    <row r="23" spans="1:17" s="2" customFormat="1" ht="77.05" customHeight="1" thickBot="1" x14ac:dyDescent="0.35">
      <c r="A23" s="1"/>
      <c r="B23" s="108" t="s">
        <v>21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7">
        <f>SUM(L12:L22)</f>
        <v>0</v>
      </c>
      <c r="M23" s="15"/>
    </row>
    <row r="24" spans="1:17" s="2" customFormat="1" ht="54" customHeight="1" x14ac:dyDescent="0.3">
      <c r="A24" s="1"/>
      <c r="B24" s="109" t="s">
        <v>51</v>
      </c>
      <c r="C24" s="109"/>
      <c r="D24" s="109"/>
      <c r="E24" s="109"/>
      <c r="F24" s="109"/>
      <c r="G24" s="109"/>
      <c r="H24" s="109"/>
      <c r="I24" s="109"/>
      <c r="J24" s="109"/>
      <c r="K24" s="109"/>
      <c r="L24" s="3"/>
    </row>
    <row r="25" spans="1:17" s="2" customFormat="1" ht="19.3" customHeight="1" thickBot="1" x14ac:dyDescent="0.35">
      <c r="A25" s="1"/>
      <c r="B25" s="112" t="s">
        <v>29</v>
      </c>
      <c r="C25" s="112"/>
      <c r="D25" s="112"/>
      <c r="E25" s="112"/>
      <c r="F25" s="112"/>
      <c r="G25" s="112"/>
      <c r="H25" s="112"/>
      <c r="I25" s="112"/>
      <c r="J25" s="112"/>
      <c r="K25" s="12"/>
      <c r="L25" s="3"/>
    </row>
    <row r="26" spans="1:17" s="2" customFormat="1" ht="29.55" customHeight="1" thickBot="1" x14ac:dyDescent="0.35">
      <c r="A26" s="1"/>
      <c r="B26" s="113" t="s">
        <v>34</v>
      </c>
      <c r="C26" s="114"/>
      <c r="D26" s="57" t="s">
        <v>30</v>
      </c>
      <c r="E26" s="96" t="s">
        <v>35</v>
      </c>
      <c r="F26" s="97"/>
      <c r="G26" s="97"/>
      <c r="H26" s="98"/>
      <c r="I26" s="57" t="s">
        <v>30</v>
      </c>
      <c r="J26" s="19">
        <f>COUNTIF(D26:I27,"✓")</f>
        <v>0</v>
      </c>
      <c r="K26" s="101" t="str">
        <f>IF(J26&gt;1,"エラー：1つのみチェックしてください","")</f>
        <v/>
      </c>
      <c r="L26" s="101"/>
      <c r="M26" s="101"/>
      <c r="N26" s="101"/>
    </row>
    <row r="27" spans="1:17" s="2" customFormat="1" ht="16.149999999999999" customHeight="1" x14ac:dyDescent="0.3">
      <c r="A27" s="1"/>
      <c r="B27" s="99"/>
      <c r="C27" s="99"/>
      <c r="D27" s="20" t="s">
        <v>30</v>
      </c>
      <c r="E27" s="21"/>
      <c r="F27" s="21"/>
      <c r="G27" s="99"/>
      <c r="H27" s="99"/>
      <c r="I27" s="99"/>
      <c r="J27" s="22"/>
      <c r="K27" s="22"/>
      <c r="L27" s="3"/>
    </row>
    <row r="28" spans="1:17" s="2" customFormat="1" ht="63.4" customHeight="1" x14ac:dyDescent="0.3">
      <c r="B28" s="23" t="s">
        <v>22</v>
      </c>
      <c r="C28" s="110"/>
      <c r="D28" s="111"/>
      <c r="E28" s="111"/>
      <c r="F28" s="111"/>
      <c r="G28" s="111"/>
      <c r="H28" s="111"/>
      <c r="I28" s="111"/>
      <c r="J28" s="111"/>
      <c r="K28" s="111"/>
      <c r="L28" s="3"/>
    </row>
    <row r="29" spans="1:17" s="2" customFormat="1" ht="20.75" customHeight="1" x14ac:dyDescent="0.3">
      <c r="B29" s="24"/>
      <c r="C29" s="25"/>
      <c r="D29" s="102" t="s">
        <v>27</v>
      </c>
      <c r="E29" s="102"/>
      <c r="F29" s="26"/>
      <c r="H29" s="27"/>
      <c r="I29" s="27"/>
      <c r="J29" s="27"/>
      <c r="L29" s="3"/>
    </row>
    <row r="30" spans="1:17" s="2" customFormat="1" ht="24.2" customHeight="1" x14ac:dyDescent="0.3">
      <c r="B30" s="118" t="s">
        <v>23</v>
      </c>
      <c r="C30" s="118"/>
      <c r="D30" s="119"/>
      <c r="E30" s="59" t="s">
        <v>30</v>
      </c>
      <c r="G30" s="120" t="s">
        <v>24</v>
      </c>
      <c r="H30" s="121"/>
      <c r="I30" s="121"/>
      <c r="J30" s="121"/>
      <c r="K30" s="122"/>
      <c r="L30" s="101"/>
      <c r="M30" s="101"/>
      <c r="N30" s="101"/>
      <c r="O30" s="101"/>
      <c r="P30" s="101"/>
      <c r="Q30" s="101"/>
    </row>
    <row r="31" spans="1:17" s="2" customFormat="1" ht="21.35" customHeight="1" x14ac:dyDescent="0.3">
      <c r="B31" s="118" t="s">
        <v>25</v>
      </c>
      <c r="C31" s="118"/>
      <c r="D31" s="119"/>
      <c r="E31" s="59" t="s">
        <v>30</v>
      </c>
      <c r="G31" s="123"/>
      <c r="H31" s="124"/>
      <c r="I31" s="124"/>
      <c r="J31" s="124"/>
      <c r="K31" s="125"/>
      <c r="L31" s="3"/>
    </row>
    <row r="32" spans="1:17" s="2" customFormat="1" ht="17.3" customHeight="1" x14ac:dyDescent="0.3">
      <c r="B32" s="28" t="s">
        <v>26</v>
      </c>
      <c r="C32" s="29"/>
      <c r="D32" s="29"/>
      <c r="E32" s="30"/>
      <c r="G32" s="123"/>
      <c r="H32" s="124"/>
      <c r="I32" s="124"/>
      <c r="J32" s="124"/>
      <c r="K32" s="125"/>
      <c r="L32" s="3"/>
    </row>
    <row r="33" spans="2:12" s="2" customFormat="1" ht="15.7" customHeight="1" x14ac:dyDescent="0.3">
      <c r="B33" s="129">
        <v>1</v>
      </c>
      <c r="C33" s="130"/>
      <c r="D33" s="130"/>
      <c r="E33" s="131"/>
      <c r="G33" s="123"/>
      <c r="H33" s="124"/>
      <c r="I33" s="124"/>
      <c r="J33" s="124"/>
      <c r="K33" s="125"/>
      <c r="L33" s="3"/>
    </row>
    <row r="34" spans="2:12" s="2" customFormat="1" ht="17.3" customHeight="1" x14ac:dyDescent="0.3">
      <c r="B34" s="129">
        <v>2</v>
      </c>
      <c r="C34" s="130"/>
      <c r="D34" s="130"/>
      <c r="E34" s="131"/>
      <c r="G34" s="123"/>
      <c r="H34" s="124"/>
      <c r="I34" s="124"/>
      <c r="J34" s="124"/>
      <c r="K34" s="125"/>
      <c r="L34" s="3"/>
    </row>
    <row r="35" spans="2:12" s="2" customFormat="1" ht="17.3" customHeight="1" x14ac:dyDescent="0.3">
      <c r="B35" s="132">
        <v>3</v>
      </c>
      <c r="C35" s="133"/>
      <c r="D35" s="133"/>
      <c r="E35" s="134"/>
      <c r="G35" s="126"/>
      <c r="H35" s="127"/>
      <c r="I35" s="127"/>
      <c r="J35" s="127"/>
      <c r="K35" s="128"/>
      <c r="L35" s="31"/>
    </row>
    <row r="37" spans="2:12" x14ac:dyDescent="0.5"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</sheetData>
  <mergeCells count="52">
    <mergeCell ref="B37:K37"/>
    <mergeCell ref="B30:D30"/>
    <mergeCell ref="G30:K30"/>
    <mergeCell ref="B31:D31"/>
    <mergeCell ref="G31:K35"/>
    <mergeCell ref="B33:E33"/>
    <mergeCell ref="B34:E34"/>
    <mergeCell ref="B35:E35"/>
    <mergeCell ref="E26:H26"/>
    <mergeCell ref="B27:C27"/>
    <mergeCell ref="G27:I27"/>
    <mergeCell ref="B17:K17"/>
    <mergeCell ref="L30:Q30"/>
    <mergeCell ref="D29:E29"/>
    <mergeCell ref="B20:G20"/>
    <mergeCell ref="B22:G22"/>
    <mergeCell ref="H22:K22"/>
    <mergeCell ref="B23:K23"/>
    <mergeCell ref="B24:K24"/>
    <mergeCell ref="C28:K28"/>
    <mergeCell ref="K26:N26"/>
    <mergeCell ref="B25:J25"/>
    <mergeCell ref="B26:C26"/>
    <mergeCell ref="B18:B19"/>
    <mergeCell ref="D4:E4"/>
    <mergeCell ref="K4:P4"/>
    <mergeCell ref="N12:Q12"/>
    <mergeCell ref="J11:K11"/>
    <mergeCell ref="B10:K10"/>
    <mergeCell ref="F12:G12"/>
    <mergeCell ref="C5:L5"/>
    <mergeCell ref="C6:L6"/>
    <mergeCell ref="C7:L7"/>
    <mergeCell ref="C8:L8"/>
    <mergeCell ref="C9:L9"/>
    <mergeCell ref="C18:C19"/>
    <mergeCell ref="B15:B16"/>
    <mergeCell ref="C15:C16"/>
    <mergeCell ref="B14:K14"/>
    <mergeCell ref="F13:G13"/>
    <mergeCell ref="B1:L1"/>
    <mergeCell ref="B2:L2"/>
    <mergeCell ref="D18:K18"/>
    <mergeCell ref="D19:K19"/>
    <mergeCell ref="B3:K3"/>
    <mergeCell ref="C11:D11"/>
    <mergeCell ref="E11:G11"/>
    <mergeCell ref="H11:I11"/>
    <mergeCell ref="L12:L13"/>
    <mergeCell ref="D15:K15"/>
    <mergeCell ref="D16:K16"/>
    <mergeCell ref="G4:I4"/>
  </mergeCells>
  <phoneticPr fontId="4"/>
  <dataValidations count="2">
    <dataValidation type="list" allowBlank="1" showInputMessage="1" showErrorMessage="1" sqref="C4 C12:C13 E12:E13 H12:H13 F4 J12:J13 D26:D27 I26 E30:E31" xr:uid="{466013AF-39BE-5540-88F5-1B84749F3A13}">
      <formula1>"✓,　"</formula1>
    </dataValidation>
    <dataValidation type="list" showInputMessage="1" showErrorMessage="1" sqref="C15:C16 C18:C19" xr:uid="{CE5CD78B-4A3A-754B-9A8C-34A1669F2C19}">
      <formula1>"✓,　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　HIGA</dc:creator>
  <cp:lastModifiedBy>由佳里 比嘉</cp:lastModifiedBy>
  <cp:lastPrinted>2025-04-09T08:27:44Z</cp:lastPrinted>
  <dcterms:created xsi:type="dcterms:W3CDTF">2022-07-29T02:56:41Z</dcterms:created>
  <dcterms:modified xsi:type="dcterms:W3CDTF">2025-04-10T00:50:10Z</dcterms:modified>
</cp:coreProperties>
</file>